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222\RagioneriaCondivisa\STOCK DEL DEBITO e PCC\STOCK DEL DEBITO\2025\"/>
    </mc:Choice>
  </mc:AlternateContent>
  <xr:revisionPtr revIDLastSave="0" documentId="8_{577CF1CD-FCED-46BC-9404-4507F67C0D87}" xr6:coauthVersionLast="47" xr6:coauthVersionMax="47" xr10:uidLastSave="{00000000-0000-0000-0000-000000000000}"/>
  <bookViews>
    <workbookView xWindow="-120" yWindow="-120" windowWidth="29040" windowHeight="15720" tabRatio="630" xr2:uid="{00000000-000D-0000-FFFF-FFFF00000000}"/>
  </bookViews>
  <sheets>
    <sheet name="Transazione documenti" sheetId="19" r:id="rId1"/>
    <sheet name="Legenda" sheetId="20" r:id="rId2"/>
  </sheets>
  <definedNames>
    <definedName name="_xlnm.Print_Area" localSheetId="0">'Transazione documenti'!#REF!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" i="19" l="1"/>
  <c r="B1" i="19"/>
  <c r="A1" i="19"/>
</calcChain>
</file>

<file path=xl/sharedStrings.xml><?xml version="1.0" encoding="utf-8"?>
<sst xmlns="http://schemas.openxmlformats.org/spreadsheetml/2006/main" count="156" uniqueCount="73">
  <si>
    <t>Tipo documento</t>
  </si>
  <si>
    <t>Denominazione del campo</t>
  </si>
  <si>
    <t>Descrizione del campo</t>
  </si>
  <si>
    <t>Anno stock:</t>
  </si>
  <si>
    <t>Data elaborazione PCC:</t>
  </si>
  <si>
    <t>Stock relativo all'ente:</t>
  </si>
  <si>
    <r>
      <t xml:space="preserve">IMPORTO NON COMMERCIALE
</t>
    </r>
    <r>
      <rPr>
        <sz val="11"/>
        <rFont val="Calibri"/>
        <family val="2"/>
      </rPr>
      <t>(B)</t>
    </r>
  </si>
  <si>
    <r>
      <t xml:space="preserve">IMPORTO NON LIQUIDABILE 
</t>
    </r>
    <r>
      <rPr>
        <sz val="11"/>
        <rFont val="Calibri"/>
        <family val="2"/>
      </rPr>
      <t>(C)</t>
    </r>
  </si>
  <si>
    <t>Coincide con l'importo imponibile (anagrafico o comunicato dall'utente) se la fattura è in regime di split payment, con l'importo imponibile più IVA altrimenti; l'importo calcolato può essere diverso rispetto all'importo anagrafico o comunicato in presenza di pagamenti in eccedenza.</t>
  </si>
  <si>
    <t>Importo non commerciale calcolato dal sistema tenendo conto della comunicazione dell'utente e dei pagamenti non commerciali registrati sul documento.</t>
  </si>
  <si>
    <t>Importo non liquidabile calcolato dal sistema tenendo conto della comunicazione dell'utente e dei pagamenti registrati sul documento.</t>
  </si>
  <si>
    <r>
      <t xml:space="preserve">IMPORTO TOTALE CALCOLATO
</t>
    </r>
    <r>
      <rPr>
        <sz val="11"/>
        <rFont val="Calibri"/>
        <family val="2"/>
      </rPr>
      <t>(A)</t>
    </r>
  </si>
  <si>
    <r>
      <t>Codice ufficio</t>
    </r>
    <r>
      <rPr>
        <sz val="11"/>
        <rFont val="Calibri"/>
        <family val="2"/>
      </rPr>
      <t xml:space="preserve"> </t>
    </r>
    <r>
      <rPr>
        <b/>
        <sz val="11"/>
        <rFont val="Calibri"/>
        <family val="2"/>
      </rPr>
      <t>destinatario del documento</t>
    </r>
  </si>
  <si>
    <t>Codice ufficio che ha in carico 
il documento su PCC</t>
  </si>
  <si>
    <t>Denominazione Ufficio che ha in carico il documento</t>
  </si>
  <si>
    <t>Fornitore</t>
  </si>
  <si>
    <t xml:space="preserve"> Codice fiscale fornitore</t>
  </si>
  <si>
    <t>Numero progressivo di registrazione</t>
  </si>
  <si>
    <t>Lotto SDI</t>
  </si>
  <si>
    <t>Numero documento</t>
  </si>
  <si>
    <t>Documento SICOGE (Si/No)</t>
  </si>
  <si>
    <t>Data emissione documento</t>
  </si>
  <si>
    <t>Data scadenza documento</t>
  </si>
  <si>
    <t>Stock del debito (A-B-C-D-E)</t>
  </si>
  <si>
    <r>
      <t>Codice ufficio</t>
    </r>
    <r>
      <rPr>
        <sz val="9"/>
        <rFont val="Calibri"/>
        <family val="2"/>
      </rPr>
      <t xml:space="preserve"> </t>
    </r>
    <r>
      <rPr>
        <b/>
        <sz val="9"/>
        <rFont val="Calibri"/>
        <family val="2"/>
      </rPr>
      <t>destinatario del documento</t>
    </r>
  </si>
  <si>
    <t>Codice dell'ufficio destinatario della fattura, come indicato nel tag &lt;CodiceDestinatario&gt; della fattura elettronica</t>
  </si>
  <si>
    <t>Codice IPA dell'ufficio che ha attualmente in carico la fattura in PCC</t>
  </si>
  <si>
    <t>Denominazione IPA dell'ufficio che ha attualmente in carico la fattura in PCC</t>
  </si>
  <si>
    <t>Denominazione del fornitore</t>
  </si>
  <si>
    <t>Codice fiscale del fornitore</t>
  </si>
  <si>
    <t>Numero progressivo generato dal sistema PCC</t>
  </si>
  <si>
    <t>Identificativo generato dallo SDI (solo per le fatture elettroniche)</t>
  </si>
  <si>
    <t>Numero documento assegnato dal fornitore</t>
  </si>
  <si>
    <t>Indica se il documento è gestito sui sistemi Sicoge/INIT o Sicoge Enti</t>
  </si>
  <si>
    <t>Indica se il documento è di tipologia "FATTURA E ALTRI DOCUMENTI" (documento contabile con importo positivo) o "NOTA DI CREDITO" (documento contabile con importo negativo)</t>
  </si>
  <si>
    <t>Data emissione del documento, per le fatture elettroniche coincide con la data di consegna da parte dello SDI</t>
  </si>
  <si>
    <t>Data di scadenza del documento contabile</t>
  </si>
  <si>
    <r>
      <t xml:space="preserve">IMPORTO TOTALE CALCOLATO
</t>
    </r>
    <r>
      <rPr>
        <sz val="9"/>
        <rFont val="Calibri"/>
        <family val="2"/>
      </rPr>
      <t>(A)</t>
    </r>
  </si>
  <si>
    <r>
      <t xml:space="preserve">IMPORTO NON COMMERCIALE
</t>
    </r>
    <r>
      <rPr>
        <sz val="9"/>
        <rFont val="Calibri"/>
        <family val="2"/>
      </rPr>
      <t>(B)</t>
    </r>
  </si>
  <si>
    <r>
      <t xml:space="preserve">IMPORTO NON LIQUIDABILE 
</t>
    </r>
    <r>
      <rPr>
        <sz val="9"/>
        <rFont val="Calibri"/>
        <family val="2"/>
      </rPr>
      <t>(C)</t>
    </r>
  </si>
  <si>
    <r>
      <t>IMPORTO SOSPESO</t>
    </r>
    <r>
      <rPr>
        <sz val="9"/>
        <rFont val="Calibri"/>
        <family val="2"/>
      </rPr>
      <t xml:space="preserve"> ALLA DATA DI RIFERIMENTO * (tiene conto delle correzioni dovute ai pagamenti con giorni di sospensione)
(D)</t>
    </r>
  </si>
  <si>
    <t>Importo che risultava sospeso alla data di riferimento (31/12 nel caso di stock annuale), compresi importi già pagati con giorni di sospensione. Il sistema tiene conto della data inzio sospensione e di eventuali giorni di sospensione associati ai pagamenti.</t>
  </si>
  <si>
    <r>
      <t xml:space="preserve">Saldo Pagato ALLA DATA DI RIFERIMENTO (senza giorni di sospensione)
</t>
    </r>
    <r>
      <rPr>
        <sz val="9"/>
        <rFont val="Calibri"/>
        <family val="2"/>
      </rPr>
      <t>(E)</t>
    </r>
  </si>
  <si>
    <t>Importo totale pagato calcolato come somma di tutti i pagamenti con data mandato inferiore o uguale alla data di riferimento (31/12 nel caso di stock annuale), al netto degli storni registrati in PCC entro la data di riferimento. Non vengono considerati i pagamenti con giorni di sospensione in quanto già contati nell'importo sospeso (D).</t>
  </si>
  <si>
    <t>Stock del debito. È calcolato sottraendo dall'importo totale calcolato (A) gli importi non commerciale (B), non liquidabile (C), sospeso alla data di riferimento (D) e saldo pagato alla data di riferimento (E).</t>
  </si>
  <si>
    <r>
      <t xml:space="preserve">IMPORTO SOSPESO </t>
    </r>
    <r>
      <rPr>
        <sz val="11"/>
        <rFont val="Calibri"/>
        <family val="2"/>
      </rPr>
      <t>ALLA DATA DI RIFERIMENTO</t>
    </r>
    <r>
      <rPr>
        <b/>
        <sz val="11"/>
        <rFont val="Calibri"/>
        <family val="2"/>
      </rPr>
      <t xml:space="preserve"> </t>
    </r>
    <r>
      <rPr>
        <sz val="11"/>
        <rFont val="Calibri"/>
        <family val="2"/>
      </rPr>
      <t>* (tiene conto delle correzioni dovute ai pagamenti con giorni di sospensione)
(D)</t>
    </r>
  </si>
  <si>
    <r>
      <t xml:space="preserve">Saldo Pagato </t>
    </r>
    <r>
      <rPr>
        <sz val="11"/>
        <rFont val="Calibri"/>
        <family val="2"/>
      </rPr>
      <t>ALLA DATA DI RIFERIMENTO (senza giorni di sospensione)
(E)</t>
    </r>
  </si>
  <si>
    <t>Comune di Saluggia - Uff_eFatturaPA</t>
  </si>
  <si>
    <t/>
  </si>
  <si>
    <t>2025</t>
  </si>
  <si>
    <t>28/01/2026 00:00</t>
  </si>
  <si>
    <t>UFQ5GE</t>
  </si>
  <si>
    <t>Sorgenia S.p.A</t>
  </si>
  <si>
    <t>07756640012</t>
  </si>
  <si>
    <t>F523801000017872</t>
  </si>
  <si>
    <t>15789866245</t>
  </si>
  <si>
    <t>V03250015627</t>
  </si>
  <si>
    <t>NO</t>
  </si>
  <si>
    <t>NOTA DI CREDITO</t>
  </si>
  <si>
    <t>C.O.VE.VA.R</t>
  </si>
  <si>
    <t>02274270020</t>
  </si>
  <si>
    <t>F523801000018028</t>
  </si>
  <si>
    <t>15898776302</t>
  </si>
  <si>
    <t>2025/2331/2003/FE</t>
  </si>
  <si>
    <t>FATTURE E ALTRI DOCUMENTI</t>
  </si>
  <si>
    <t>Nova AEG S.p.A.</t>
  </si>
  <si>
    <t>02616630022</t>
  </si>
  <si>
    <t>F523801000018167</t>
  </si>
  <si>
    <t>16075628266</t>
  </si>
  <si>
    <t>2250219130</t>
  </si>
  <si>
    <t>F523801000018009</t>
  </si>
  <si>
    <t>15873649852</t>
  </si>
  <si>
    <t>2025/2249/2003/FE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</si>
</sst>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8"/>
      <name val="Calibri"/>
      <family val="2"/>
    </font>
    <font>
      <sz val="11"/>
      <name val="Calibri"/>
      <family val="2"/>
    </font>
    <font>
      <b/>
      <sz val="11"/>
      <color indexed="8"/>
      <name val="Calibri"/>
      <family val="2"/>
    </font>
    <font>
      <b/>
      <sz val="14"/>
      <color indexed="8"/>
      <name val="Calibri"/>
      <family val="2"/>
    </font>
    <font>
      <sz val="9"/>
      <color indexed="8"/>
      <name val="Calibri"/>
      <family val="2"/>
    </font>
    <font>
      <sz val="9"/>
      <name val="Calibri"/>
      <family val="2"/>
    </font>
    <font>
      <b/>
      <sz val="9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14" fontId="0" fillId="0" borderId="0" xfId="0" applyNumberFormat="1" applyAlignment="1">
      <alignment horizontal="center"/>
    </xf>
    <xf numFmtId="4" fontId="0" fillId="0" borderId="0" xfId="0" applyNumberFormat="1" applyAlignment="1">
      <alignment horizontal="right"/>
    </xf>
    <xf numFmtId="49" fontId="0" fillId="0" borderId="0" xfId="0" applyNumberFormat="1" applyAlignment="1">
      <alignment horizontal="right"/>
    </xf>
    <xf numFmtId="49" fontId="0" fillId="0" borderId="0" xfId="0" applyNumberFormat="1" applyAlignment="1">
      <alignment horizontal="center"/>
    </xf>
    <xf numFmtId="2" fontId="0" fillId="0" borderId="0" xfId="0" applyNumberFormat="1" applyAlignment="1">
      <alignment horizontal="right"/>
    </xf>
    <xf numFmtId="49" fontId="0" fillId="0" borderId="0" xfId="0" applyNumberFormat="1" applyAlignment="1">
      <alignment horizontal="left"/>
    </xf>
    <xf numFmtId="49" fontId="4" fillId="3" borderId="0" xfId="0" applyNumberFormat="1" applyFont="1" applyFill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49" fontId="1" fillId="2" borderId="1" xfId="0" applyNumberFormat="1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 wrapText="1"/>
    </xf>
    <xf numFmtId="2" fontId="0" fillId="0" borderId="0" xfId="0" applyNumberFormat="1" applyAlignment="1">
      <alignment horizontal="center"/>
    </xf>
    <xf numFmtId="2" fontId="0" fillId="0" borderId="0" xfId="0" applyNumberFormat="1"/>
    <xf numFmtId="2" fontId="0" fillId="0" borderId="0" xfId="0" applyNumberFormat="1" applyAlignment="1">
      <alignment horizontal="left"/>
    </xf>
    <xf numFmtId="0" fontId="5" fillId="7" borderId="1" xfId="0" applyFont="1" applyFill="1" applyBorder="1" applyAlignment="1">
      <alignment vertical="center" wrapText="1"/>
    </xf>
    <xf numFmtId="0" fontId="6" fillId="9" borderId="1" xfId="0" applyFont="1" applyFill="1" applyBorder="1" applyAlignment="1">
      <alignment horizontal="left" vertical="center" wrapText="1"/>
    </xf>
    <xf numFmtId="0" fontId="6" fillId="6" borderId="1" xfId="0" applyFont="1" applyFill="1" applyBorder="1" applyAlignment="1">
      <alignment vertical="top" wrapText="1"/>
    </xf>
    <xf numFmtId="0" fontId="6" fillId="8" borderId="1" xfId="0" applyFont="1" applyFill="1" applyBorder="1" applyAlignment="1">
      <alignment vertical="top" wrapText="1"/>
    </xf>
    <xf numFmtId="49" fontId="1" fillId="4" borderId="1" xfId="0" applyNumberFormat="1" applyFont="1" applyFill="1" applyBorder="1" applyAlignment="1">
      <alignment horizontal="center" vertical="center" wrapText="1"/>
    </xf>
    <xf numFmtId="49" fontId="1" fillId="5" borderId="1" xfId="0" applyNumberFormat="1" applyFont="1" applyFill="1" applyBorder="1" applyAlignment="1">
      <alignment horizontal="center" vertical="center" wrapText="1"/>
    </xf>
    <xf numFmtId="2" fontId="1" fillId="9" borderId="1" xfId="0" applyNumberFormat="1" applyFont="1" applyFill="1" applyBorder="1" applyAlignment="1">
      <alignment horizontal="center" vertical="center" wrapText="1"/>
    </xf>
    <xf numFmtId="2" fontId="1" fillId="6" borderId="1" xfId="0" applyNumberFormat="1" applyFont="1" applyFill="1" applyBorder="1" applyAlignment="1">
      <alignment horizontal="center" vertical="center" wrapText="1"/>
    </xf>
    <xf numFmtId="49" fontId="8" fillId="4" borderId="1" xfId="0" applyNumberFormat="1" applyFont="1" applyFill="1" applyBorder="1" applyAlignment="1">
      <alignment horizontal="left" vertical="center" wrapText="1"/>
    </xf>
    <xf numFmtId="49" fontId="7" fillId="4" borderId="1" xfId="0" applyNumberFormat="1" applyFont="1" applyFill="1" applyBorder="1" applyAlignment="1">
      <alignment horizontal="left" vertical="center" wrapText="1"/>
    </xf>
    <xf numFmtId="49" fontId="8" fillId="5" borderId="1" xfId="0" applyNumberFormat="1" applyFont="1" applyFill="1" applyBorder="1" applyAlignment="1">
      <alignment horizontal="left" vertical="center" wrapText="1"/>
    </xf>
    <xf numFmtId="49" fontId="7" fillId="5" borderId="1" xfId="0" applyNumberFormat="1" applyFont="1" applyFill="1" applyBorder="1" applyAlignment="1">
      <alignment horizontal="left" vertical="center" wrapText="1"/>
    </xf>
    <xf numFmtId="49" fontId="8" fillId="2" borderId="1" xfId="0" applyNumberFormat="1" applyFont="1" applyFill="1" applyBorder="1" applyAlignment="1">
      <alignment horizontal="left" vertical="center" wrapText="1"/>
    </xf>
    <xf numFmtId="49" fontId="7" fillId="2" borderId="1" xfId="0" applyNumberFormat="1" applyFont="1" applyFill="1" applyBorder="1" applyAlignment="1">
      <alignment horizontal="left" vertical="center" wrapText="1"/>
    </xf>
    <xf numFmtId="2" fontId="8" fillId="9" borderId="1" xfId="0" applyNumberFormat="1" applyFont="1" applyFill="1" applyBorder="1" applyAlignment="1">
      <alignment horizontal="left" vertical="center" wrapText="1"/>
    </xf>
    <xf numFmtId="2" fontId="8" fillId="6" borderId="1" xfId="0" applyNumberFormat="1" applyFont="1" applyFill="1" applyBorder="1" applyAlignment="1">
      <alignment horizontal="left" vertical="center" wrapText="1"/>
    </xf>
    <xf numFmtId="0" fontId="8" fillId="8" borderId="1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14" fontId="0" fillId="0" borderId="0" xfId="0" applyNumberFormat="1"/>
  </cellXfs>
  <cellStyles count="1">
    <cellStyle name="Normale" xfId="0" builtinId="0"/>
  </cellStyles>
  <dxfs count="0"/>
  <tableStyles count="0" defaultTableStyle="TableStyleMedium9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9"/>
  <sheetViews>
    <sheetView tabSelected="1" topLeftCell="A2" zoomScale="80" zoomScaleNormal="80" workbookViewId="0">
      <selection activeCell="A9" sqref="A9"/>
    </sheetView>
  </sheetViews>
  <sheetFormatPr defaultColWidth="0" defaultRowHeight="15" x14ac:dyDescent="0.25"/>
  <cols>
    <col min="1" max="1" width="32.7109375" style="6" customWidth="1"/>
    <col min="2" max="2" width="39" style="6" customWidth="1"/>
    <col min="3" max="3" width="30.85546875" style="6" customWidth="1"/>
    <col min="4" max="4" width="23.85546875" style="6" customWidth="1"/>
    <col min="5" max="6" width="31.7109375" style="3" customWidth="1"/>
    <col min="7" max="7" width="25" style="3" customWidth="1"/>
    <col min="8" max="8" width="33.42578125" style="4" customWidth="1"/>
    <col min="9" max="10" width="27.42578125" style="3" customWidth="1"/>
    <col min="11" max="11" width="26.85546875" style="3" bestFit="1" customWidth="1"/>
    <col min="12" max="12" width="24.85546875" style="16" bestFit="1" customWidth="1"/>
    <col min="13" max="13" width="25.42578125" style="18" bestFit="1" customWidth="1"/>
    <col min="14" max="14" width="31" style="18" bestFit="1" customWidth="1"/>
    <col min="15" max="15" width="27.5703125" style="16" bestFit="1" customWidth="1"/>
    <col min="16" max="16" width="31.5703125" style="11" customWidth="1"/>
    <col min="17" max="18" width="31.7109375" style="6" customWidth="1"/>
    <col min="19" max="19" width="35.42578125" style="4" bestFit="1" customWidth="1"/>
    <col min="20" max="20" width="12.140625" style="2" customWidth="1"/>
  </cols>
  <sheetData>
    <row r="1" spans="1:20" hidden="1" x14ac:dyDescent="0.25">
      <c r="A1" s="7">
        <f>0</f>
        <v>0</v>
      </c>
      <c r="B1" s="7">
        <f>0</f>
        <v>0</v>
      </c>
      <c r="C1" s="7">
        <f>0</f>
        <v>0</v>
      </c>
      <c r="E1" s="6"/>
      <c r="F1" s="6"/>
      <c r="G1" s="6"/>
      <c r="H1" s="1"/>
      <c r="K1" s="5"/>
      <c r="T1"/>
    </row>
    <row r="2" spans="1:20" x14ac:dyDescent="0.25">
      <c r="A2" t="s">
        <v>5</v>
      </c>
      <c r="B2" t="s">
        <v>47</v>
      </c>
      <c r="C2" t="s">
        <v>48</v>
      </c>
      <c r="D2" t="s">
        <v>48</v>
      </c>
      <c r="E2" t="s">
        <v>48</v>
      </c>
      <c r="F2" t="s">
        <v>48</v>
      </c>
      <c r="G2" t="s">
        <v>48</v>
      </c>
      <c r="H2" t="s">
        <v>48</v>
      </c>
      <c r="I2" t="s">
        <v>48</v>
      </c>
      <c r="J2" t="s">
        <v>48</v>
      </c>
      <c r="K2" t="s">
        <v>48</v>
      </c>
      <c r="L2" t="s">
        <v>48</v>
      </c>
      <c r="M2" t="s">
        <v>48</v>
      </c>
      <c r="N2" t="s">
        <v>48</v>
      </c>
      <c r="O2" t="s">
        <v>48</v>
      </c>
      <c r="P2" t="s">
        <v>48</v>
      </c>
      <c r="Q2" t="s">
        <v>48</v>
      </c>
      <c r="R2" t="s">
        <v>48</v>
      </c>
      <c r="S2" t="s">
        <v>48</v>
      </c>
      <c r="T2" t="s">
        <v>48</v>
      </c>
    </row>
    <row r="3" spans="1:20" x14ac:dyDescent="0.25">
      <c r="A3" t="s">
        <v>3</v>
      </c>
      <c r="B3" t="s">
        <v>49</v>
      </c>
      <c r="C3" t="s">
        <v>48</v>
      </c>
      <c r="D3" t="s">
        <v>48</v>
      </c>
      <c r="E3" t="s">
        <v>48</v>
      </c>
      <c r="F3" t="s">
        <v>48</v>
      </c>
      <c r="G3" t="s">
        <v>48</v>
      </c>
      <c r="H3" t="s">
        <v>48</v>
      </c>
      <c r="I3" t="s">
        <v>48</v>
      </c>
      <c r="J3" t="s">
        <v>48</v>
      </c>
      <c r="K3" t="s">
        <v>48</v>
      </c>
      <c r="L3" t="s">
        <v>48</v>
      </c>
      <c r="M3" t="s">
        <v>48</v>
      </c>
      <c r="N3" t="s">
        <v>48</v>
      </c>
      <c r="O3" t="s">
        <v>48</v>
      </c>
      <c r="P3" t="s">
        <v>48</v>
      </c>
      <c r="Q3" t="s">
        <v>48</v>
      </c>
      <c r="R3" t="s">
        <v>48</v>
      </c>
      <c r="S3" t="s">
        <v>48</v>
      </c>
      <c r="T3" t="s">
        <v>48</v>
      </c>
    </row>
    <row r="4" spans="1:20" x14ac:dyDescent="0.25">
      <c r="A4" t="s">
        <v>4</v>
      </c>
      <c r="B4" t="s">
        <v>50</v>
      </c>
      <c r="C4" t="s">
        <v>48</v>
      </c>
      <c r="D4" t="s">
        <v>48</v>
      </c>
      <c r="E4" t="s">
        <v>48</v>
      </c>
      <c r="F4" t="s">
        <v>48</v>
      </c>
      <c r="G4" t="s">
        <v>48</v>
      </c>
      <c r="H4" t="s">
        <v>48</v>
      </c>
      <c r="I4" t="s">
        <v>48</v>
      </c>
      <c r="J4" t="s">
        <v>48</v>
      </c>
      <c r="K4" t="s">
        <v>48</v>
      </c>
      <c r="L4" t="s">
        <v>48</v>
      </c>
      <c r="M4" t="s">
        <v>48</v>
      </c>
      <c r="N4" t="s">
        <v>48</v>
      </c>
      <c r="O4" t="s">
        <v>48</v>
      </c>
      <c r="P4" t="s">
        <v>48</v>
      </c>
      <c r="Q4" t="s">
        <v>48</v>
      </c>
      <c r="R4" t="s">
        <v>48</v>
      </c>
      <c r="S4" t="s">
        <v>48</v>
      </c>
      <c r="T4" t="s">
        <v>48</v>
      </c>
    </row>
    <row r="5" spans="1:20" ht="75" x14ac:dyDescent="0.25">
      <c r="A5" s="23" t="s">
        <v>12</v>
      </c>
      <c r="B5" s="23" t="s">
        <v>13</v>
      </c>
      <c r="C5" s="23" t="s">
        <v>14</v>
      </c>
      <c r="D5" s="24" t="s">
        <v>15</v>
      </c>
      <c r="E5" s="24" t="s">
        <v>16</v>
      </c>
      <c r="F5" s="12" t="s">
        <v>17</v>
      </c>
      <c r="G5" s="12" t="s">
        <v>18</v>
      </c>
      <c r="H5" s="12" t="s">
        <v>19</v>
      </c>
      <c r="I5" s="12" t="s">
        <v>20</v>
      </c>
      <c r="J5" s="14" t="s">
        <v>0</v>
      </c>
      <c r="K5" s="13" t="s">
        <v>21</v>
      </c>
      <c r="L5" s="13" t="s">
        <v>22</v>
      </c>
      <c r="M5" s="25" t="s">
        <v>11</v>
      </c>
      <c r="N5" s="26" t="s">
        <v>6</v>
      </c>
      <c r="O5" s="26" t="s">
        <v>7</v>
      </c>
      <c r="P5" s="26" t="s">
        <v>45</v>
      </c>
      <c r="Q5" s="26" t="s">
        <v>46</v>
      </c>
      <c r="R5" s="15" t="s">
        <v>23</v>
      </c>
      <c r="S5"/>
      <c r="T5"/>
    </row>
    <row r="6" spans="1:20" x14ac:dyDescent="0.25">
      <c r="A6" t="s">
        <v>51</v>
      </c>
      <c r="B6" t="s">
        <v>51</v>
      </c>
      <c r="C6" t="s">
        <v>47</v>
      </c>
      <c r="D6" t="s">
        <v>52</v>
      </c>
      <c r="E6" t="s">
        <v>53</v>
      </c>
      <c r="F6" t="s">
        <v>54</v>
      </c>
      <c r="G6" t="s">
        <v>55</v>
      </c>
      <c r="H6" t="s">
        <v>56</v>
      </c>
      <c r="I6" t="s">
        <v>57</v>
      </c>
      <c r="J6" t="s">
        <v>58</v>
      </c>
      <c r="K6" s="37">
        <v>45945</v>
      </c>
      <c r="L6" s="37">
        <v>45976</v>
      </c>
      <c r="M6" s="17">
        <v>14.61</v>
      </c>
      <c r="N6" s="17">
        <v>0</v>
      </c>
      <c r="O6" s="17">
        <v>0</v>
      </c>
      <c r="P6" s="17">
        <v>0</v>
      </c>
      <c r="Q6" s="17">
        <v>0</v>
      </c>
      <c r="R6" s="17">
        <v>-14.61</v>
      </c>
    </row>
    <row r="7" spans="1:20" x14ac:dyDescent="0.25">
      <c r="A7" t="s">
        <v>51</v>
      </c>
      <c r="B7" t="s">
        <v>51</v>
      </c>
      <c r="C7" t="s">
        <v>47</v>
      </c>
      <c r="D7" t="s">
        <v>59</v>
      </c>
      <c r="E7" t="s">
        <v>60</v>
      </c>
      <c r="F7" t="s">
        <v>61</v>
      </c>
      <c r="G7" t="s">
        <v>62</v>
      </c>
      <c r="H7" t="s">
        <v>63</v>
      </c>
      <c r="I7" t="s">
        <v>57</v>
      </c>
      <c r="J7" t="s">
        <v>64</v>
      </c>
      <c r="K7" s="37">
        <v>45963</v>
      </c>
      <c r="L7" s="37">
        <v>45994</v>
      </c>
      <c r="M7" s="17">
        <v>6878.02</v>
      </c>
      <c r="N7" s="17">
        <v>0</v>
      </c>
      <c r="O7" s="17">
        <v>0</v>
      </c>
      <c r="P7" s="17">
        <v>0</v>
      </c>
      <c r="Q7" s="17">
        <v>0</v>
      </c>
      <c r="R7" s="17">
        <v>6878.02</v>
      </c>
    </row>
    <row r="8" spans="1:20" x14ac:dyDescent="0.25">
      <c r="A8" t="s">
        <v>51</v>
      </c>
      <c r="B8" t="s">
        <v>51</v>
      </c>
      <c r="C8" t="s">
        <v>47</v>
      </c>
      <c r="D8" t="s">
        <v>65</v>
      </c>
      <c r="E8" t="s">
        <v>66</v>
      </c>
      <c r="F8" t="s">
        <v>67</v>
      </c>
      <c r="G8" t="s">
        <v>68</v>
      </c>
      <c r="H8" t="s">
        <v>69</v>
      </c>
      <c r="I8" t="s">
        <v>57</v>
      </c>
      <c r="J8" t="s">
        <v>64</v>
      </c>
      <c r="K8" s="37">
        <v>45986</v>
      </c>
      <c r="L8" s="37">
        <v>46017</v>
      </c>
      <c r="M8" s="17">
        <v>25.97</v>
      </c>
      <c r="N8" s="17">
        <v>0</v>
      </c>
      <c r="O8" s="17">
        <v>0</v>
      </c>
      <c r="P8" s="17">
        <v>0</v>
      </c>
      <c r="Q8" s="17">
        <v>0</v>
      </c>
      <c r="R8" s="17">
        <v>25.97</v>
      </c>
    </row>
    <row r="9" spans="1:20" x14ac:dyDescent="0.25">
      <c r="A9" t="s">
        <v>51</v>
      </c>
      <c r="B9" t="s">
        <v>51</v>
      </c>
      <c r="C9" t="s">
        <v>47</v>
      </c>
      <c r="D9" t="s">
        <v>59</v>
      </c>
      <c r="E9" t="s">
        <v>60</v>
      </c>
      <c r="F9" t="s">
        <v>70</v>
      </c>
      <c r="G9" t="s">
        <v>71</v>
      </c>
      <c r="H9" t="s">
        <v>72</v>
      </c>
      <c r="I9" t="s">
        <v>57</v>
      </c>
      <c r="J9" t="s">
        <v>64</v>
      </c>
      <c r="K9" s="37">
        <v>45959</v>
      </c>
      <c r="L9" s="37">
        <v>45990</v>
      </c>
      <c r="M9" s="17">
        <v>10364.9</v>
      </c>
      <c r="N9" s="17">
        <v>0</v>
      </c>
      <c r="O9" s="17">
        <v>0</v>
      </c>
      <c r="P9" s="17">
        <v>0</v>
      </c>
      <c r="Q9" s="17">
        <v>0</v>
      </c>
      <c r="R9" s="17">
        <v>10364.9</v>
      </c>
    </row>
  </sheetData>
  <phoneticPr fontId="2" type="noConversion"/>
  <pageMargins left="0.75" right="0.2" top="0.17" bottom="0.17" header="0.17" footer="0.17"/>
  <pageSetup paperSize="9"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5526B3-2B46-4CB6-A363-992968DFD642}">
  <dimension ref="A1:B22"/>
  <sheetViews>
    <sheetView topLeftCell="A14" zoomScale="85" zoomScaleNormal="85" workbookViewId="0">
      <selection activeCell="A20" sqref="A20"/>
    </sheetView>
  </sheetViews>
  <sheetFormatPr defaultRowHeight="15" x14ac:dyDescent="0.25"/>
  <cols>
    <col min="1" max="1" width="28.5703125" customWidth="1"/>
    <col min="2" max="2" width="96.140625" style="10" customWidth="1"/>
    <col min="6" max="22" width="0" hidden="1" customWidth="1"/>
  </cols>
  <sheetData>
    <row r="1" spans="1:2" x14ac:dyDescent="0.25">
      <c r="A1" s="8"/>
      <c r="B1" s="8"/>
    </row>
    <row r="2" spans="1:2" x14ac:dyDescent="0.25">
      <c r="A2" s="9"/>
      <c r="B2" s="9"/>
    </row>
    <row r="3" spans="1:2" ht="37.5" x14ac:dyDescent="0.25">
      <c r="A3" s="19" t="s">
        <v>1</v>
      </c>
      <c r="B3" s="19" t="s">
        <v>2</v>
      </c>
    </row>
    <row r="4" spans="1:2" ht="24" x14ac:dyDescent="0.25">
      <c r="A4" s="27" t="s">
        <v>24</v>
      </c>
      <c r="B4" s="28" t="s">
        <v>25</v>
      </c>
    </row>
    <row r="5" spans="1:2" ht="24" x14ac:dyDescent="0.25">
      <c r="A5" s="27" t="s">
        <v>13</v>
      </c>
      <c r="B5" s="28" t="s">
        <v>26</v>
      </c>
    </row>
    <row r="6" spans="1:2" ht="24" x14ac:dyDescent="0.25">
      <c r="A6" s="27" t="s">
        <v>14</v>
      </c>
      <c r="B6" s="28" t="s">
        <v>27</v>
      </c>
    </row>
    <row r="7" spans="1:2" x14ac:dyDescent="0.25">
      <c r="A7" s="29" t="s">
        <v>15</v>
      </c>
      <c r="B7" s="30" t="s">
        <v>28</v>
      </c>
    </row>
    <row r="8" spans="1:2" x14ac:dyDescent="0.25">
      <c r="A8" s="29" t="s">
        <v>16</v>
      </c>
      <c r="B8" s="30" t="s">
        <v>29</v>
      </c>
    </row>
    <row r="9" spans="1:2" x14ac:dyDescent="0.25">
      <c r="A9" s="31" t="s">
        <v>17</v>
      </c>
      <c r="B9" s="32" t="s">
        <v>30</v>
      </c>
    </row>
    <row r="10" spans="1:2" x14ac:dyDescent="0.25">
      <c r="A10" s="31" t="s">
        <v>18</v>
      </c>
      <c r="B10" s="32" t="s">
        <v>31</v>
      </c>
    </row>
    <row r="11" spans="1:2" x14ac:dyDescent="0.25">
      <c r="A11" s="31" t="s">
        <v>19</v>
      </c>
      <c r="B11" s="32" t="s">
        <v>32</v>
      </c>
    </row>
    <row r="12" spans="1:2" x14ac:dyDescent="0.25">
      <c r="A12" s="31" t="s">
        <v>20</v>
      </c>
      <c r="B12" s="32" t="s">
        <v>33</v>
      </c>
    </row>
    <row r="13" spans="1:2" ht="24" x14ac:dyDescent="0.25">
      <c r="A13" s="31" t="s">
        <v>0</v>
      </c>
      <c r="B13" s="32" t="s">
        <v>34</v>
      </c>
    </row>
    <row r="14" spans="1:2" x14ac:dyDescent="0.25">
      <c r="A14" s="31" t="s">
        <v>21</v>
      </c>
      <c r="B14" s="32" t="s">
        <v>35</v>
      </c>
    </row>
    <row r="15" spans="1:2" x14ac:dyDescent="0.25">
      <c r="A15" s="31" t="s">
        <v>22</v>
      </c>
      <c r="B15" s="32" t="s">
        <v>36</v>
      </c>
    </row>
    <row r="16" spans="1:2" ht="36" x14ac:dyDescent="0.25">
      <c r="A16" s="33" t="s">
        <v>37</v>
      </c>
      <c r="B16" s="20" t="s">
        <v>8</v>
      </c>
    </row>
    <row r="17" spans="1:2" ht="24" x14ac:dyDescent="0.25">
      <c r="A17" s="34" t="s">
        <v>38</v>
      </c>
      <c r="B17" s="21" t="s">
        <v>9</v>
      </c>
    </row>
    <row r="18" spans="1:2" ht="24" x14ac:dyDescent="0.25">
      <c r="A18" s="34" t="s">
        <v>39</v>
      </c>
      <c r="B18" s="21" t="s">
        <v>10</v>
      </c>
    </row>
    <row r="19" spans="1:2" ht="60" x14ac:dyDescent="0.25">
      <c r="A19" s="34" t="s">
        <v>40</v>
      </c>
      <c r="B19" s="21" t="s">
        <v>41</v>
      </c>
    </row>
    <row r="20" spans="1:2" ht="48" x14ac:dyDescent="0.25">
      <c r="A20" s="34" t="s">
        <v>42</v>
      </c>
      <c r="B20" s="21" t="s">
        <v>43</v>
      </c>
    </row>
    <row r="21" spans="1:2" ht="24" x14ac:dyDescent="0.25">
      <c r="A21" s="35" t="s">
        <v>23</v>
      </c>
      <c r="B21" s="22" t="s">
        <v>44</v>
      </c>
    </row>
    <row r="22" spans="1:2" x14ac:dyDescent="0.25">
      <c r="A22" s="36"/>
      <c r="B2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Transazione documenti</vt:lpstr>
      <vt:lpstr>Legenda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PCC</dc:creator>
  <cp:lastModifiedBy>System 3</cp:lastModifiedBy>
  <cp:lastPrinted>2014-05-09T15:39:14Z</cp:lastPrinted>
  <dcterms:created xsi:type="dcterms:W3CDTF">2013-05-10T09:28:03Z</dcterms:created>
  <dcterms:modified xsi:type="dcterms:W3CDTF">2026-01-28T07:08:37Z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4034ecd9-c3c6-4276-8f8b-2dad5e5b5242</vt:lpwstr>
  </property>
</Properties>
</file>